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mina\Desktop\javna objava o trošenju sredstava\"/>
    </mc:Choice>
  </mc:AlternateContent>
  <bookViews>
    <workbookView xWindow="0" yWindow="0" windowWidth="15060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D14" i="1"/>
  <c r="D12" i="1"/>
  <c r="D10" i="1"/>
  <c r="D8" i="1"/>
  <c r="D15" i="1" l="1"/>
</calcChain>
</file>

<file path=xl/sharedStrings.xml><?xml version="1.0" encoding="utf-8"?>
<sst xmlns="http://schemas.openxmlformats.org/spreadsheetml/2006/main" count="34" uniqueCount="27">
  <si>
    <t>DUBROVAČKI MUZEJI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</si>
  <si>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</si>
  <si>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</si>
  <si>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</si>
  <si>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</si>
  <si>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</si>
  <si>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</si>
  <si>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Ukupno:</t>
  </si>
  <si>
    <t xml:space="preserve">DUBROVAČKI MUZEJI
</t>
  </si>
  <si>
    <t>3111 Plaće za redovan rad - 
* uz neto iznos isplaćeni su i doprinosi mirovinskog i zdravstvenog te porez na dohodak</t>
  </si>
  <si>
    <t>3121 Ostali rashodi za zaposlene
* uz neto iznos isplaćeni su i doprinosi mirovinskog i zdravstvenog te porez na dohodak</t>
  </si>
  <si>
    <t>3212 Naknade za prijevoz, za rad na terenu i odvojeni život</t>
  </si>
  <si>
    <t>3132 Doprinosi za obvezno zdravstveno osiguranje</t>
  </si>
  <si>
    <t>3291 Naknade za rad predstavničkih i izvršnih tijela, povjerenstava i slično</t>
  </si>
  <si>
    <t>3211 Službena putovanja</t>
  </si>
  <si>
    <t>OTP BANKA D.D.</t>
  </si>
  <si>
    <t>SPLIT</t>
  </si>
  <si>
    <t>3431 Bankarske usluge i usluge platnog prometa</t>
  </si>
  <si>
    <t>ZA LIPANJ 2026. GODINE</t>
  </si>
  <si>
    <t>Ukupno za LIPANJ 2026.</t>
  </si>
  <si>
    <t>GIFTICO d.o.o.</t>
  </si>
  <si>
    <t>POMPA, obrt za promidžbu</t>
  </si>
  <si>
    <t>Zagreb</t>
  </si>
  <si>
    <t>Dubrovnik</t>
  </si>
  <si>
    <t>3222 Materijal i sirovine</t>
  </si>
  <si>
    <t>Dubrovnik, 20.7.2026.</t>
  </si>
  <si>
    <t>3233 Usluge promidžbe i informiranja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</si>
</sst>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4" fontId="2" fillId="3" borderId="1" xfId="0" applyNumberFormat="1" applyFont="1" applyFill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wrapText="1"/>
    </xf>
    <xf numFmtId="4" fontId="4" fillId="0" borderId="0" xfId="0" applyNumberFormat="1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4" fontId="5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43" fontId="5" fillId="0" borderId="1" xfId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3" xfId="0" applyFont="1" applyFill="1" applyBorder="1"/>
    <xf numFmtId="4" fontId="5" fillId="3" borderId="4" xfId="0" applyNumberFormat="1" applyFont="1" applyFill="1" applyBorder="1"/>
    <xf numFmtId="0" fontId="3" fillId="0" borderId="1" xfId="0" applyFont="1" applyFill="1" applyBorder="1"/>
  </cellXfs>
  <cellStyles count="2">
    <cellStyle name="Comma 5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C29" sqref="C29"/>
    </sheetView>
  </sheetViews>
  <sheetFormatPr defaultColWidth="9.140625" defaultRowHeight="12.75" x14ac:dyDescent="0.2"/>
  <cols>
    <col min="1" max="1" width="29" style="21" bestFit="1" customWidth="1"/>
    <col min="2" max="2" width="15.5703125" style="21" bestFit="1" customWidth="1"/>
    <col min="3" max="3" width="23.85546875" style="21" bestFit="1" customWidth="1"/>
    <col min="4" max="4" width="11.28515625" style="26" bestFit="1" customWidth="1"/>
    <col min="5" max="5" width="61.85546875" style="21" bestFit="1" customWidth="1"/>
    <col min="6" max="7" width="9.140625" style="21"/>
    <col min="8" max="8" width="10.140625" style="21" bestFit="1" customWidth="1"/>
    <col min="9" max="16384" width="9.140625" style="21"/>
  </cols>
  <sheetData>
    <row r="1" spans="1:5" x14ac:dyDescent="0.2">
      <c r="A1" s="3" t="s">
        <v>0</v>
      </c>
      <c r="B1" s="3"/>
      <c r="C1" s="3"/>
      <c r="D1" s="4"/>
      <c r="E1" s="3"/>
    </row>
    <row r="2" spans="1:5" x14ac:dyDescent="0.2">
      <c r="A2" s="3" t="s">
        <v>1</v>
      </c>
      <c r="B2" s="3"/>
      <c r="C2" s="3"/>
      <c r="D2" s="4"/>
      <c r="E2" s="3"/>
    </row>
    <row r="3" spans="1:5" x14ac:dyDescent="0.2">
      <c r="A3" s="3" t="s">
        <v>18</v>
      </c>
      <c r="B3" s="3"/>
      <c r="C3" s="3"/>
      <c r="D3" s="4"/>
      <c r="E3" s="3"/>
    </row>
    <row r="4" spans="1:5" x14ac:dyDescent="0.2">
      <c r="A4" s="5"/>
      <c r="B4" s="5"/>
      <c r="C4" s="5"/>
      <c r="D4" s="6"/>
      <c r="E4" s="5"/>
    </row>
    <row r="5" spans="1:5" x14ac:dyDescent="0.2">
      <c r="A5" s="5"/>
      <c r="B5" s="5"/>
      <c r="C5" s="5"/>
      <c r="D5" s="6"/>
      <c r="E5" s="5"/>
    </row>
    <row r="6" spans="1:5" ht="51" x14ac:dyDescent="0.2">
      <c r="A6" s="7" t="s">
        <v>2</v>
      </c>
      <c r="B6" s="7" t="s">
        <v>3</v>
      </c>
      <c r="C6" s="7" t="s">
        <v>4</v>
      </c>
      <c r="D6" s="8" t="s">
        <v>5</v>
      </c>
      <c r="E6" s="7" t="s">
        <v>6</v>
      </c>
    </row>
    <row r="7" spans="1:5" x14ac:dyDescent="0.2">
      <c r="A7" s="22" t="s">
        <v>20</v>
      </c>
      <c r="B7" s="22">
        <v>9758463513</v>
      </c>
      <c r="C7" s="22" t="s">
        <v>22</v>
      </c>
      <c r="D7" s="23">
        <v>492.19</v>
      </c>
      <c r="E7" s="22" t="s">
        <v>26</v>
      </c>
    </row>
    <row r="8" spans="1:5" x14ac:dyDescent="0.2">
      <c r="A8" s="9" t="s">
        <v>7</v>
      </c>
      <c r="B8" s="9"/>
      <c r="C8" s="9"/>
      <c r="D8" s="10">
        <f>SUM(D7)</f>
        <v>492.19</v>
      </c>
      <c r="E8" s="11"/>
    </row>
    <row r="9" spans="1:5" x14ac:dyDescent="0.2">
      <c r="A9" s="22" t="s">
        <v>20</v>
      </c>
      <c r="B9" s="22">
        <v>9758463513</v>
      </c>
      <c r="C9" s="22" t="s">
        <v>22</v>
      </c>
      <c r="D9" s="23">
        <v>2548.69</v>
      </c>
      <c r="E9" s="38" t="s">
        <v>24</v>
      </c>
    </row>
    <row r="10" spans="1:5" x14ac:dyDescent="0.2">
      <c r="A10" s="9" t="s">
        <v>7</v>
      </c>
      <c r="B10" s="9"/>
      <c r="C10" s="9"/>
      <c r="D10" s="10">
        <f>SUM(D9)</f>
        <v>2548.69</v>
      </c>
      <c r="E10" s="11"/>
    </row>
    <row r="11" spans="1:5" x14ac:dyDescent="0.2">
      <c r="A11" s="24" t="s">
        <v>21</v>
      </c>
      <c r="B11" s="24"/>
      <c r="C11" s="24" t="s">
        <v>23</v>
      </c>
      <c r="D11" s="25">
        <v>600</v>
      </c>
      <c r="E11" s="22" t="s">
        <v>26</v>
      </c>
    </row>
    <row r="12" spans="1:5" x14ac:dyDescent="0.2">
      <c r="A12" s="9" t="s">
        <v>7</v>
      </c>
      <c r="B12" s="9"/>
      <c r="C12" s="9"/>
      <c r="D12" s="10">
        <f>SUM(D11)</f>
        <v>600</v>
      </c>
      <c r="E12" s="11"/>
    </row>
    <row r="13" spans="1:5" x14ac:dyDescent="0.2">
      <c r="A13" s="24" t="s">
        <v>15</v>
      </c>
      <c r="B13" s="24">
        <v>52508873833</v>
      </c>
      <c r="C13" s="24" t="s">
        <v>16</v>
      </c>
      <c r="D13" s="25">
        <v>119.05</v>
      </c>
      <c r="E13" s="24" t="s">
        <v>17</v>
      </c>
    </row>
    <row r="14" spans="1:5" x14ac:dyDescent="0.2">
      <c r="A14" s="9" t="s">
        <v>7</v>
      </c>
      <c r="B14" s="9"/>
      <c r="C14" s="9"/>
      <c r="D14" s="10">
        <f>SUM(D13)</f>
        <v>119.05</v>
      </c>
      <c r="E14" s="11"/>
    </row>
    <row r="15" spans="1:5" x14ac:dyDescent="0.2">
      <c r="A15" s="9" t="s">
        <v>19</v>
      </c>
      <c r="B15" s="9"/>
      <c r="C15" s="9"/>
      <c r="D15" s="10">
        <f>SUM(D14,D12,D10,D8)</f>
        <v>3759.93</v>
      </c>
      <c r="E15" s="11"/>
    </row>
    <row r="18" spans="1:9" ht="15" customHeight="1" x14ac:dyDescent="0.2"/>
    <row r="19" spans="1:9" ht="26.25" customHeight="1" x14ac:dyDescent="0.2">
      <c r="A19" s="27" t="s">
        <v>8</v>
      </c>
      <c r="B19" s="28">
        <v>163145.21</v>
      </c>
      <c r="C19" s="12" t="s">
        <v>9</v>
      </c>
      <c r="D19" s="13"/>
      <c r="E19" s="14"/>
      <c r="H19" s="26"/>
    </row>
    <row r="20" spans="1:9" ht="27" customHeight="1" x14ac:dyDescent="0.2">
      <c r="A20" s="29"/>
      <c r="B20" s="28">
        <v>3716.03</v>
      </c>
      <c r="C20" s="30" t="s">
        <v>10</v>
      </c>
      <c r="D20" s="13"/>
      <c r="E20" s="14"/>
    </row>
    <row r="21" spans="1:9" x14ac:dyDescent="0.2">
      <c r="A21" s="29"/>
      <c r="B21" s="28">
        <v>7500</v>
      </c>
      <c r="C21" s="12" t="s">
        <v>11</v>
      </c>
      <c r="D21" s="13"/>
      <c r="E21" s="14"/>
    </row>
    <row r="22" spans="1:9" x14ac:dyDescent="0.2">
      <c r="A22" s="31"/>
      <c r="B22" s="28">
        <v>25830.73</v>
      </c>
      <c r="C22" s="15" t="s">
        <v>12</v>
      </c>
      <c r="D22" s="16"/>
      <c r="E22" s="17"/>
    </row>
    <row r="23" spans="1:9" x14ac:dyDescent="0.2">
      <c r="A23" s="32"/>
      <c r="B23" s="28">
        <v>992.85</v>
      </c>
      <c r="C23" s="33" t="s">
        <v>13</v>
      </c>
      <c r="D23" s="34"/>
      <c r="E23" s="35"/>
    </row>
    <row r="24" spans="1:9" x14ac:dyDescent="0.2">
      <c r="A24" s="32"/>
      <c r="B24" s="28">
        <v>517.29999999999995</v>
      </c>
      <c r="C24" s="33" t="s">
        <v>14</v>
      </c>
      <c r="D24" s="34"/>
      <c r="E24" s="35"/>
    </row>
    <row r="25" spans="1:9" ht="26.25" customHeight="1" x14ac:dyDescent="0.2">
      <c r="A25" s="1" t="s">
        <v>19</v>
      </c>
      <c r="B25" s="2">
        <f>SUM(B19:B24)</f>
        <v>201702.12</v>
      </c>
      <c r="C25" s="36"/>
      <c r="D25" s="37"/>
      <c r="E25" s="18"/>
    </row>
    <row r="28" spans="1:9" x14ac:dyDescent="0.2">
      <c r="A28" s="21" t="s">
        <v>25</v>
      </c>
    </row>
    <row r="29" spans="1:9" x14ac:dyDescent="0.2">
      <c r="B29" s="26"/>
      <c r="C29" s="26"/>
    </row>
    <row r="30" spans="1:9" x14ac:dyDescent="0.2">
      <c r="B30" s="26"/>
      <c r="I30" s="26"/>
    </row>
    <row r="31" spans="1:9" x14ac:dyDescent="0.2">
      <c r="I31" s="26"/>
    </row>
    <row r="32" spans="1:9" x14ac:dyDescent="0.2">
      <c r="C32" s="26"/>
      <c r="D32" s="19"/>
      <c r="E32" s="20"/>
      <c r="I32" s="26"/>
    </row>
    <row r="33" spans="2:9" x14ac:dyDescent="0.2">
      <c r="B33" s="26"/>
      <c r="C33" s="26"/>
      <c r="D33" s="19"/>
      <c r="E33" s="20"/>
      <c r="I33" s="26"/>
    </row>
    <row r="34" spans="2:9" x14ac:dyDescent="0.2">
      <c r="C34" s="26"/>
      <c r="D34" s="19"/>
      <c r="E34" s="20"/>
    </row>
    <row r="35" spans="2:9" x14ac:dyDescent="0.2">
      <c r="D35" s="19"/>
      <c r="E35" s="20"/>
    </row>
    <row r="36" spans="2:9" x14ac:dyDescent="0.2">
      <c r="D36" s="19"/>
      <c r="E36" s="20"/>
    </row>
  </sheetData>
  <mergeCells count="15">
    <mergeCell ref="A14:C14"/>
    <mergeCell ref="A1:E1"/>
    <mergeCell ref="A2:E2"/>
    <mergeCell ref="A3:E3"/>
    <mergeCell ref="A12:C12"/>
    <mergeCell ref="A8:C8"/>
    <mergeCell ref="A10:C10"/>
    <mergeCell ref="C23:E23"/>
    <mergeCell ref="A15:C15"/>
    <mergeCell ref="A19:A22"/>
    <mergeCell ref="C19:E19"/>
    <mergeCell ref="C20:E20"/>
    <mergeCell ref="C21:E21"/>
    <mergeCell ref="C22:E22"/>
    <mergeCell ref="C24:E2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Almina</cp:lastModifiedBy>
  <cp:lastPrinted>2026-06-05T08:50:41Z</cp:lastPrinted>
  <dcterms:created xsi:type="dcterms:W3CDTF">2026-04-09T09:30:46Z</dcterms:created>
  <dcterms:modified xsi:type="dcterms:W3CDTF">2026-07-21T07:04:03Z</dcterms:modified>
</cp:coreProperties>
</file>